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<sst xmlns="http://schemas.openxmlformats.org/spreadsheetml/2006/main" count="126" uniqueCount="126">
  <si>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</si>
  <si>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</si>
  <si>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</si>
  <si>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</si>
  <si>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</si>
  <si>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</si>
  <si>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</si>
  <si>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</si>
  <si>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</si>
  <si>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</si>
  <si>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</si>
  <si>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</si>
  <si>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</si>
  <si>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</si>
  <si>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</si>
  <si>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</si>
  <si>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</si>
  <si>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</si>
  <si>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</si>
  <si>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</si>
  <si>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</si>
  <si>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</si>
  <si>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</si>
  <si>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</si>
  <si>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</si>
  <si>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</si>
  <si>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</si>
  <si>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</si>
  <si>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</si>
  <si>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</si>
  <si>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</si>
  <si>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</si>
  <si>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</si>
  <si>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</si>
  <si>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</si>
  <si>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</si>
  <si>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</si>
  <si>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</si>
  <si>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</si>
  <si>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</si>
  <si>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</si>
  <si>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</si>
  <si>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</si>
  <si>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</si>
  <si>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</si>
  <si>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</si>
  <si>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</si>
  <si>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</si>
  <si>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</si>
  <si>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</si>
  <si>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</si>
  <si>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</si>
  <si>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</si>
  <si>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</si>
  <si>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</si>
  <si>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</si>
  <si>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</si>
  <si>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</si>
  <si>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</si>
  <si>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</si>
  <si>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</si>
  <si>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</si>
  <si>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</si>
  <si>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</si>
  <si>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</si>
  <si>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</si>
  <si>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</si>
  <si>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</si>
  <si>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</si>
  <si>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</si>
  <si>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</si>
  <si>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</si>
  <si>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</si>
  <si>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</si>
  <si>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</si>
  <si>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</si>
  <si>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</si>
  <si>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</si>
  <si>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</si>
  <si>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</si>
  <si>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</si>
  <si>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</si>
  <si>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</si>
  <si>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</si>
  <si>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</si>
  <si>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</si>
  <si>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</si>
  <si>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</si>
  <si>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</si>
  <si>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</si>
  <si>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</si>
  <si>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</si>
  <si>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</si>
  <si>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</si>
  <si>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</si>
  <si>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</si>
  <si>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</si>
  <si>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</si>
  <si>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</si>
  <si>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</si>
  <si>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</si>
  <si>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</si>
  <si>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</si>
  <si>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</si>
  <si>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</si>
  <si>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</si>
  <si>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</si>
  <si>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</si>
  <si>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</si>
  <si>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</si>
  <si>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</si>
  <si>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</si>
  <si>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</si>
  <si>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</si>
  <si>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</si>
  <si>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</si>
  <si>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</si>
  <si>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</si>
  <si>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</si>
  <si>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1102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</si>
  <si>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1 квартал 2024 год</t>
  </si>
  <si>
    <t>План на 2024 год</t>
  </si>
  <si>
    <t xml:space="preserve">Исполнено на 01.04.2024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</si>
  <si>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1 квартал 2024 года</t>
  </si>
  <si>
    <t>Численность по состоянию на 01.04.2024 г. (чел.)</t>
  </si>
  <si>
    <t>Кассовые выплаты на денежное содержание за  2024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</si>
</sst>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71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D75" sqref="D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120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121</v>
      </c>
      <c r="D8" s="15" t="s">
        <v>122</v>
      </c>
    </row>
    <row r="9" spans="1:4" ht="12.75">
      <c r="A9" s="16"/>
      <c r="B9" s="17" t="s">
        <v>15</v>
      </c>
      <c r="C9" s="18">
        <f>SUM(C11,C12)</f>
        <v>6657.6</v>
      </c>
      <c r="D9" s="18">
        <f>SUM(D11,D12)</f>
        <v>1648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90.8</v>
      </c>
      <c r="D11" s="22">
        <v>23.9</v>
      </c>
    </row>
    <row r="12" spans="1:4" ht="12.75">
      <c r="A12" s="16"/>
      <c r="B12" s="17" t="s">
        <v>0</v>
      </c>
      <c r="C12" s="18">
        <f>SUM(C13:C18)</f>
        <v>6566.8</v>
      </c>
      <c r="D12" s="18">
        <f>SUM(D13:D18)</f>
        <v>1624.1</v>
      </c>
    </row>
    <row r="13" spans="1:4" ht="12.75">
      <c r="A13" s="16"/>
      <c r="B13" s="19" t="s">
        <v>17</v>
      </c>
      <c r="C13" s="20">
        <v>406.5</v>
      </c>
      <c r="D13" s="21">
        <v>40.7</v>
      </c>
    </row>
    <row r="14" spans="1:4" ht="12.75">
      <c r="A14" s="16"/>
      <c r="B14" s="19" t="s">
        <v>18</v>
      </c>
      <c r="C14" s="20">
        <v>0</v>
      </c>
      <c r="D14" s="21">
        <v>0</v>
      </c>
    </row>
    <row r="15" spans="1:4" ht="12.75">
      <c r="A15" s="16"/>
      <c r="B15" s="19" t="s">
        <v>19</v>
      </c>
      <c r="C15" s="20">
        <v>310.3</v>
      </c>
      <c r="D15" s="21">
        <v>76.1</v>
      </c>
    </row>
    <row r="16" spans="1:4" ht="12.75">
      <c r="A16" s="16"/>
      <c r="B16" s="19" t="s">
        <v>10</v>
      </c>
      <c r="C16" s="20">
        <v>5848</v>
      </c>
      <c r="D16" s="21">
        <v>1505.3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2</v>
      </c>
      <c r="D18" s="21">
        <v>2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4224.3</v>
      </c>
      <c r="D20" s="28">
        <f>SUM(D21:D26)</f>
        <v>612.6</v>
      </c>
    </row>
    <row r="21" spans="1:4" s="59" customFormat="1" ht="29.25" customHeight="1">
      <c r="A21" s="49" t="s">
        <v>111</v>
      </c>
      <c r="B21" s="58" t="s">
        <v>112</v>
      </c>
      <c r="C21" s="30">
        <v>764.6</v>
      </c>
      <c r="D21" s="30">
        <v>3.5</v>
      </c>
    </row>
    <row r="22" spans="1:4" s="59" customFormat="1" ht="41.25" customHeight="1">
      <c r="A22" s="49" t="s">
        <v>28</v>
      </c>
      <c r="B22" s="58" t="s">
        <v>29</v>
      </c>
      <c r="C22" s="30">
        <v>2805.5</v>
      </c>
      <c r="D22" s="30">
        <v>560.4</v>
      </c>
    </row>
    <row r="23" spans="1:4" s="59" customFormat="1" ht="41.25" customHeight="1">
      <c r="A23" s="49" t="s">
        <v>30</v>
      </c>
      <c r="B23" s="58" t="s">
        <v>31</v>
      </c>
      <c r="C23" s="30">
        <v>1</v>
      </c>
      <c r="D23" s="30">
        <v>0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652.2</v>
      </c>
      <c r="D26" s="30">
        <v>48.7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3.9</v>
      </c>
    </row>
    <row r="30" spans="1:4" s="2" customFormat="1" ht="15" customHeight="1">
      <c r="A30" s="26" t="s">
        <v>24</v>
      </c>
      <c r="B30" s="27" t="s">
        <v>25</v>
      </c>
      <c r="C30" s="28">
        <v>0</v>
      </c>
      <c r="D30" s="28">
        <v>0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3560.2</v>
      </c>
      <c r="D35" s="28">
        <f>SUM(D36:D38)</f>
        <v>541.7</v>
      </c>
    </row>
    <row r="36" spans="1:4" s="2" customFormat="1" ht="15" customHeight="1">
      <c r="A36" s="29" t="s">
        <v>37</v>
      </c>
      <c r="B36" s="34" t="s">
        <v>38</v>
      </c>
      <c r="C36" s="25">
        <v>0</v>
      </c>
      <c r="D36" s="25">
        <v>0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3560.2</v>
      </c>
      <c r="D38" s="25">
        <v>541.7</v>
      </c>
    </row>
    <row r="39" spans="1:4" ht="15" customHeight="1">
      <c r="A39" s="26" t="s">
        <v>101</v>
      </c>
      <c r="B39" s="27" t="s">
        <v>103</v>
      </c>
      <c r="C39" s="28">
        <v>10</v>
      </c>
      <c r="D39" s="28">
        <v>0</v>
      </c>
    </row>
    <row r="40" spans="1:4" ht="15" customHeight="1">
      <c r="A40" s="29" t="s">
        <v>102</v>
      </c>
      <c r="B40" s="34" t="s">
        <v>104</v>
      </c>
      <c r="C40" s="25">
        <v>10</v>
      </c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1012.1</v>
      </c>
      <c r="D55" s="28">
        <f>SUM(D56:D59)</f>
        <v>253</v>
      </c>
    </row>
    <row r="56" spans="1:4" ht="15" customHeight="1">
      <c r="A56" s="29" t="s">
        <v>59</v>
      </c>
      <c r="B56" s="34" t="s">
        <v>60</v>
      </c>
      <c r="C56" s="25">
        <v>1012.1</v>
      </c>
      <c r="D56" s="25">
        <v>253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119</v>
      </c>
      <c r="B61" s="34" t="s">
        <v>90</v>
      </c>
      <c r="C61" s="25">
        <v>0</v>
      </c>
      <c r="D61" s="25">
        <v>0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8822.2</v>
      </c>
      <c r="D65" s="43">
        <f>SUM(D20,D27,D35,D39,D41,D46,D49,D55,D60,D62,D29,D30,D61)</f>
        <v>1411.2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123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6</v>
      </c>
      <c r="D76" s="57">
        <v>344.8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2024-04-10T12:09:01Z</dcterms:modified>
  <cp:category/>
  <cp:version/>
  <cp:contentType/>
  <cp:contentStatus/>
</cp:coreProperties>
</file>